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<sst xmlns="http://schemas.openxmlformats.org/spreadsheetml/2006/main" count="62" uniqueCount="62">
  <si>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山西省2024年会计师事务所综合评价前50名信息的公示</t>
  </si>
  <si>
    <t>综合排名</t>
  </si>
  <si>
    <t>事务所名称</t>
  </si>
  <si>
    <t>注师数</t>
  </si>
  <si>
    <t>业务收入合计（元）</t>
  </si>
  <si>
    <t>业务收入得分</t>
  </si>
  <si>
    <t>注师人数得分</t>
  </si>
  <si>
    <t>党群工作得分</t>
  </si>
  <si>
    <t>获得荣誉得分</t>
  </si>
  <si>
    <t>行业贡献得分</t>
  </si>
  <si>
    <t>处罚或  惩戒  得分</t>
  </si>
  <si>
    <t>合计</t>
  </si>
  <si>
    <t>山西天正会计师事务所（有限公司）</t>
  </si>
  <si>
    <t>大华会计师事务所(特殊普通合伙）山西分所</t>
  </si>
  <si>
    <t>山西中强审计事务所（有限公司）</t>
  </si>
  <si>
    <t>山西前弘会计师事务所（特殊普通合伙）</t>
  </si>
  <si>
    <t>信永中和会计师事务所（特殊普通合伙）太原分所</t>
  </si>
  <si>
    <t xml:space="preserve">中审华会计师事务所（特殊普通合伙）山西华晋分所   </t>
  </si>
  <si>
    <t>山西国元会计师事务所有限公司</t>
  </si>
  <si>
    <t>中勤万信会计师事务所(特殊普通合伙）山西分所</t>
  </si>
  <si>
    <t>中兴华会计师事务所（特殊普通合伙）山西分所</t>
  </si>
  <si>
    <t>中天运会计师事务所（特殊普通合伙）山西分所</t>
  </si>
  <si>
    <t>北京兴华会计师事务所（特殊普通合伙）山西分所</t>
  </si>
  <si>
    <t>山西长运会计师事务所（有限公司）</t>
  </si>
  <si>
    <t>山西华益会计师事务所有限公司</t>
  </si>
  <si>
    <t>华审国际山西会计师事务所（特殊普通合伙）</t>
  </si>
  <si>
    <t>中审亚太会计师事务所（特殊普通合伙）山西分所</t>
  </si>
  <si>
    <t>山西中勤正和会计师事务所有限公司</t>
  </si>
  <si>
    <t>中审众环会计师事务所（特殊普通合伙）山西分所</t>
  </si>
  <si>
    <t xml:space="preserve">致同会计师事务所（特殊普通合伙）山西分所     </t>
  </si>
  <si>
    <t>山西中祥会计师事务所有限公司</t>
  </si>
  <si>
    <t>山西宝鹏会计师事务所有限公司</t>
  </si>
  <si>
    <t>山西德铭会计师事务所（普通合伙）</t>
  </si>
  <si>
    <t>山西龙城会计师事务所有限公司</t>
  </si>
  <si>
    <t>山西同兴会计师事务所有限公司</t>
  </si>
  <si>
    <t>山西天信达会计师事务所有限责任公司</t>
  </si>
  <si>
    <t>山西晋利审计事务所（有限公司）</t>
  </si>
  <si>
    <t xml:space="preserve">山西中联智昊会计师事务所有限公司                         </t>
  </si>
  <si>
    <t>山西正裕会计师事务所有限公司</t>
  </si>
  <si>
    <t>山西陈明会计师事务所有限公司</t>
  </si>
  <si>
    <t>中证天通会计师事务所（特殊普通合伙）山西分所</t>
  </si>
  <si>
    <t>山西晋明会计师事务所有限公司</t>
  </si>
  <si>
    <t>山西世信会计师事务所有限公司</t>
  </si>
  <si>
    <t>山西利鸿会计师事务所有限公司</t>
  </si>
  <si>
    <t>大信会计师事务所（特殊普通合伙）山西分所</t>
  </si>
  <si>
    <t>利安达会计师事务所（特殊普通合伙）山西分所</t>
  </si>
  <si>
    <t>山西大承会计师事务所有限公司</t>
  </si>
  <si>
    <t>山西汇华会计师事务所有限公司</t>
  </si>
  <si>
    <t>山西华诚泰和会计师事务所有限公司</t>
  </si>
  <si>
    <t>山西瑞祥会计师事务所有限公司</t>
  </si>
  <si>
    <t>山西信誉会计师事务所有限公司</t>
  </si>
  <si>
    <t>北京中天恒会计师事务所（特殊普通合伙）山西分所</t>
  </si>
  <si>
    <t>安永华明会计师事务所（特殊普通合伙）山西分所</t>
  </si>
  <si>
    <t>立信中联会计师事务所（特殊普通合伙）山西分所</t>
  </si>
  <si>
    <t>山西智渊会计师事务所有限公司</t>
  </si>
  <si>
    <t>山西高盛新会计师事务所有限公司</t>
  </si>
  <si>
    <t>山西华岳会计师事务所（有限公司）</t>
  </si>
  <si>
    <t>山西闻达会计师事务所有限公司</t>
  </si>
  <si>
    <t>中兴财光华会计师事务所（特殊普通合伙）山西分所</t>
  </si>
  <si>
    <t>山西启元会计师事务所有限公司</t>
  </si>
  <si>
    <t>山西三发会计师事务所（普通合伙）</t>
  </si>
  <si>
    <t>山西中盛审计事务所（有限公司）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</si>
</sst>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0_);[Red]\(0.000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53"/>
  <sheetViews>
    <sheetView tabSelected="1" topLeftCell="A41" workbookViewId="0">
      <selection activeCell="V1" sqref="V$1:BO$1048576"/>
    </sheetView>
  </sheetViews>
  <sheetFormatPr defaultColWidth="9" defaultRowHeight="14.4"/>
  <cols>
    <col min="1" max="1" width="8.22222222222222" customWidth="1"/>
    <col min="2" max="2" width="41.2222222222222" customWidth="1"/>
    <col min="3" max="3" width="6.77777777777778" customWidth="1"/>
    <col min="4" max="4" width="15.2222222222222" customWidth="1"/>
    <col min="5" max="5" width="8.66666666666667" customWidth="1"/>
    <col min="7" max="7" width="7.77777777777778" customWidth="1"/>
    <col min="8" max="8" width="8.11111111111111" customWidth="1"/>
    <col min="9" max="9" width="8" customWidth="1"/>
    <col min="10" max="10" width="11" customWidth="1"/>
    <col min="11" max="11" width="9.44444444444444"/>
    <col min="22" max="67" width="9" style="2"/>
  </cols>
  <sheetData>
    <row r="1" ht="22.2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7"/>
    </row>
    <row r="2" s="1" customFormat="1" ht="25" customHeight="1" spans="1:6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8" t="s">
        <v>10</v>
      </c>
      <c r="K2" s="19" t="s">
        <v>11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5"/>
    </row>
    <row r="3" s="1" customFormat="1" ht="25" customHeight="1" spans="1:68">
      <c r="A3" s="7"/>
      <c r="B3" s="7"/>
      <c r="C3" s="7"/>
      <c r="D3" s="8"/>
      <c r="E3" s="9"/>
      <c r="F3" s="9"/>
      <c r="G3" s="9"/>
      <c r="H3" s="9"/>
      <c r="I3" s="9"/>
      <c r="J3" s="21"/>
      <c r="K3" s="2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5"/>
    </row>
    <row r="4" s="1" customFormat="1" ht="25" customHeight="1" spans="1:68">
      <c r="A4" s="10">
        <v>1</v>
      </c>
      <c r="B4" s="11" t="s">
        <v>12</v>
      </c>
      <c r="C4" s="12">
        <v>37</v>
      </c>
      <c r="D4" s="13">
        <v>53335896.54</v>
      </c>
      <c r="E4" s="14">
        <v>251.709672738027</v>
      </c>
      <c r="F4" s="14">
        <v>49.0066225165563</v>
      </c>
      <c r="G4" s="15">
        <v>4</v>
      </c>
      <c r="H4" s="16">
        <v>6</v>
      </c>
      <c r="I4" s="23">
        <v>11</v>
      </c>
      <c r="J4" s="24"/>
      <c r="K4" s="23">
        <f>E4+F4+G4+H4+I4+J4</f>
        <v>321.716295254583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5"/>
    </row>
    <row r="5" s="1" customFormat="1" ht="29" customHeight="1" spans="1:68">
      <c r="A5" s="10">
        <v>2</v>
      </c>
      <c r="B5" s="11" t="s">
        <v>13</v>
      </c>
      <c r="C5" s="12">
        <v>21</v>
      </c>
      <c r="D5" s="13">
        <v>58034481.48</v>
      </c>
      <c r="E5" s="14">
        <v>273.883843499219</v>
      </c>
      <c r="F5" s="14">
        <v>27.8145695364238</v>
      </c>
      <c r="G5" s="15">
        <v>4</v>
      </c>
      <c r="H5" s="16">
        <v>6</v>
      </c>
      <c r="I5" s="23">
        <v>7.5</v>
      </c>
      <c r="J5" s="24"/>
      <c r="K5" s="23">
        <f t="shared" ref="K5:K36" si="0">E5+F5+G5+H5+I5+J5</f>
        <v>319.198413035643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5"/>
    </row>
    <row r="6" s="1" customFormat="1" ht="25" customHeight="1" spans="1:68">
      <c r="A6" s="10">
        <v>3</v>
      </c>
      <c r="B6" s="11" t="s">
        <v>14</v>
      </c>
      <c r="C6" s="12">
        <v>19</v>
      </c>
      <c r="D6" s="13">
        <v>40031516.55</v>
      </c>
      <c r="E6" s="14">
        <v>188.921919076593</v>
      </c>
      <c r="F6" s="14">
        <v>25.1655629139073</v>
      </c>
      <c r="G6" s="15">
        <v>2</v>
      </c>
      <c r="H6" s="16">
        <v>3</v>
      </c>
      <c r="I6" s="23">
        <v>9</v>
      </c>
      <c r="J6" s="24"/>
      <c r="K6" s="23">
        <f t="shared" si="0"/>
        <v>228.0874819905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5"/>
    </row>
    <row r="7" s="1" customFormat="1" ht="31" customHeight="1" spans="1:68">
      <c r="A7" s="10">
        <v>4</v>
      </c>
      <c r="B7" s="11" t="s">
        <v>15</v>
      </c>
      <c r="C7" s="12">
        <v>60</v>
      </c>
      <c r="D7" s="13">
        <v>27491113.76</v>
      </c>
      <c r="E7" s="14">
        <v>129.739625592379</v>
      </c>
      <c r="F7" s="14">
        <v>79.4701986754967</v>
      </c>
      <c r="G7" s="15">
        <v>3</v>
      </c>
      <c r="H7" s="16">
        <v>0</v>
      </c>
      <c r="I7" s="23">
        <v>8.7</v>
      </c>
      <c r="J7" s="24"/>
      <c r="K7" s="23">
        <f t="shared" si="0"/>
        <v>220.909824267876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5"/>
    </row>
    <row r="8" s="1" customFormat="1" ht="32" customHeight="1" spans="1:68">
      <c r="A8" s="10">
        <v>5</v>
      </c>
      <c r="B8" s="11" t="s">
        <v>16</v>
      </c>
      <c r="C8" s="12">
        <v>30</v>
      </c>
      <c r="D8" s="13">
        <v>34677999.5</v>
      </c>
      <c r="E8" s="14">
        <v>163.656907853948</v>
      </c>
      <c r="F8" s="14">
        <v>39.7350993377483</v>
      </c>
      <c r="G8" s="15">
        <v>2</v>
      </c>
      <c r="H8" s="16">
        <v>0</v>
      </c>
      <c r="I8" s="23">
        <v>5</v>
      </c>
      <c r="J8" s="24"/>
      <c r="K8" s="23">
        <f t="shared" si="0"/>
        <v>210.392007191696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5"/>
    </row>
    <row r="9" s="1" customFormat="1" ht="31" customHeight="1" spans="1:68">
      <c r="A9" s="10">
        <v>6</v>
      </c>
      <c r="B9" s="11" t="s">
        <v>17</v>
      </c>
      <c r="C9" s="12">
        <v>26</v>
      </c>
      <c r="D9" s="13">
        <v>34558473.22</v>
      </c>
      <c r="E9" s="14">
        <v>163.092823948471</v>
      </c>
      <c r="F9" s="14">
        <v>34.4370860927152</v>
      </c>
      <c r="G9" s="15">
        <v>2</v>
      </c>
      <c r="H9" s="16">
        <v>2</v>
      </c>
      <c r="I9" s="23">
        <v>8</v>
      </c>
      <c r="J9" s="24"/>
      <c r="K9" s="23">
        <f t="shared" si="0"/>
        <v>209.529910041186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5"/>
    </row>
    <row r="10" s="1" customFormat="1" ht="25" customHeight="1" spans="1:68">
      <c r="A10" s="10">
        <v>7</v>
      </c>
      <c r="B10" s="11" t="s">
        <v>18</v>
      </c>
      <c r="C10" s="12">
        <v>18</v>
      </c>
      <c r="D10" s="13">
        <v>33389943.83</v>
      </c>
      <c r="E10" s="14">
        <v>157.578148665548</v>
      </c>
      <c r="F10" s="14">
        <v>23.841059602649</v>
      </c>
      <c r="G10" s="15">
        <v>2.5</v>
      </c>
      <c r="H10" s="16">
        <v>0</v>
      </c>
      <c r="I10" s="23">
        <v>8.5</v>
      </c>
      <c r="J10" s="24"/>
      <c r="K10" s="23">
        <f t="shared" si="0"/>
        <v>192.419208268197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5"/>
    </row>
    <row r="11" s="1" customFormat="1" ht="30" customHeight="1" spans="1:68">
      <c r="A11" s="10">
        <v>8</v>
      </c>
      <c r="B11" s="11" t="s">
        <v>19</v>
      </c>
      <c r="C11" s="12">
        <v>28</v>
      </c>
      <c r="D11" s="13">
        <v>29385784.65</v>
      </c>
      <c r="E11" s="14">
        <v>138.681201915382</v>
      </c>
      <c r="F11" s="14">
        <v>37.0860927152318</v>
      </c>
      <c r="G11" s="15">
        <v>2</v>
      </c>
      <c r="H11" s="16">
        <v>0</v>
      </c>
      <c r="I11" s="23">
        <v>5.5</v>
      </c>
      <c r="J11" s="24"/>
      <c r="K11" s="23">
        <f t="shared" si="0"/>
        <v>183.267294630614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5"/>
    </row>
    <row r="12" s="1" customFormat="1" ht="34" customHeight="1" spans="1:68">
      <c r="A12" s="10">
        <v>9</v>
      </c>
      <c r="B12" s="11" t="s">
        <v>20</v>
      </c>
      <c r="C12" s="12">
        <v>14</v>
      </c>
      <c r="D12" s="13">
        <v>31629455.76</v>
      </c>
      <c r="E12" s="14">
        <v>149.269825290379</v>
      </c>
      <c r="F12" s="14">
        <v>18.5430463576159</v>
      </c>
      <c r="G12" s="15">
        <v>0</v>
      </c>
      <c r="H12" s="16">
        <v>0</v>
      </c>
      <c r="I12" s="23">
        <v>0</v>
      </c>
      <c r="J12" s="24"/>
      <c r="K12" s="23">
        <f t="shared" si="0"/>
        <v>167.812871647995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5"/>
    </row>
    <row r="13" s="1" customFormat="1" ht="34" customHeight="1" spans="1:68">
      <c r="A13" s="10">
        <v>10</v>
      </c>
      <c r="B13" s="11" t="s">
        <v>21</v>
      </c>
      <c r="C13" s="12">
        <v>19</v>
      </c>
      <c r="D13" s="13">
        <v>27023027.41</v>
      </c>
      <c r="E13" s="14">
        <v>127.53057184781</v>
      </c>
      <c r="F13" s="14">
        <v>25.1655629139073</v>
      </c>
      <c r="G13" s="15">
        <v>2</v>
      </c>
      <c r="H13" s="16">
        <v>0</v>
      </c>
      <c r="I13" s="23">
        <v>6.2</v>
      </c>
      <c r="J13" s="24"/>
      <c r="K13" s="23">
        <f t="shared" si="0"/>
        <v>160.896134761717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5"/>
    </row>
    <row r="14" s="1" customFormat="1" ht="36" customHeight="1" spans="1:68">
      <c r="A14" s="10">
        <v>11</v>
      </c>
      <c r="B14" s="11" t="s">
        <v>22</v>
      </c>
      <c r="C14" s="12">
        <v>12</v>
      </c>
      <c r="D14" s="13">
        <v>26865930.06</v>
      </c>
      <c r="E14" s="14">
        <v>126.789177681372</v>
      </c>
      <c r="F14" s="14">
        <v>15.8940397350993</v>
      </c>
      <c r="G14" s="15">
        <v>2</v>
      </c>
      <c r="H14" s="16">
        <v>0</v>
      </c>
      <c r="I14" s="23">
        <v>2</v>
      </c>
      <c r="J14" s="24"/>
      <c r="K14" s="23">
        <f t="shared" si="0"/>
        <v>146.683217416471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5"/>
    </row>
    <row r="15" s="1" customFormat="1" ht="25" customHeight="1" spans="1:68">
      <c r="A15" s="10">
        <v>12</v>
      </c>
      <c r="B15" s="11" t="s">
        <v>23</v>
      </c>
      <c r="C15" s="12">
        <v>17</v>
      </c>
      <c r="D15" s="13">
        <v>23275965.91</v>
      </c>
      <c r="E15" s="14">
        <v>109.846953776688</v>
      </c>
      <c r="F15" s="14">
        <v>22.5165562913907</v>
      </c>
      <c r="G15" s="15">
        <v>2</v>
      </c>
      <c r="H15" s="16">
        <v>0</v>
      </c>
      <c r="I15" s="23">
        <v>7</v>
      </c>
      <c r="J15" s="24"/>
      <c r="K15" s="23">
        <f t="shared" si="0"/>
        <v>141.363510068079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5"/>
    </row>
    <row r="16" s="1" customFormat="1" ht="25" customHeight="1" spans="1:68">
      <c r="A16" s="10">
        <v>13</v>
      </c>
      <c r="B16" s="11" t="s">
        <v>24</v>
      </c>
      <c r="C16" s="12">
        <v>14</v>
      </c>
      <c r="D16" s="13">
        <v>23905157.95</v>
      </c>
      <c r="E16" s="14">
        <v>112.816318365113</v>
      </c>
      <c r="F16" s="14">
        <v>18.5430463576159</v>
      </c>
      <c r="G16" s="15">
        <v>2</v>
      </c>
      <c r="H16" s="16">
        <v>0</v>
      </c>
      <c r="I16" s="23">
        <v>7.7</v>
      </c>
      <c r="J16" s="24"/>
      <c r="K16" s="23">
        <f t="shared" si="0"/>
        <v>141.059364722729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5"/>
    </row>
    <row r="17" s="1" customFormat="1" ht="31" customHeight="1" spans="1:68">
      <c r="A17" s="10">
        <v>14</v>
      </c>
      <c r="B17" s="11" t="s">
        <v>25</v>
      </c>
      <c r="C17" s="12">
        <v>51</v>
      </c>
      <c r="D17" s="13">
        <v>11830710.6</v>
      </c>
      <c r="E17" s="14">
        <v>55.8330221589317</v>
      </c>
      <c r="F17" s="14">
        <v>67.5496688741722</v>
      </c>
      <c r="G17" s="15">
        <v>2</v>
      </c>
      <c r="H17" s="16">
        <v>0</v>
      </c>
      <c r="I17" s="23">
        <v>9</v>
      </c>
      <c r="J17" s="24"/>
      <c r="K17" s="23">
        <f t="shared" si="0"/>
        <v>134.382691033104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5"/>
    </row>
    <row r="18" s="1" customFormat="1" ht="34" customHeight="1" spans="1:68">
      <c r="A18" s="10">
        <v>15</v>
      </c>
      <c r="B18" s="11" t="s">
        <v>26</v>
      </c>
      <c r="C18" s="12">
        <v>18</v>
      </c>
      <c r="D18" s="13">
        <v>21228862.71</v>
      </c>
      <c r="E18" s="14">
        <v>100.185999148382</v>
      </c>
      <c r="F18" s="14">
        <v>23.841059602649</v>
      </c>
      <c r="G18" s="15">
        <v>2</v>
      </c>
      <c r="H18" s="16">
        <v>0</v>
      </c>
      <c r="I18" s="23">
        <v>6.7</v>
      </c>
      <c r="J18" s="24"/>
      <c r="K18" s="23">
        <f t="shared" si="0"/>
        <v>132.727058751031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5"/>
    </row>
    <row r="19" s="1" customFormat="1" ht="25" customHeight="1" spans="1:68">
      <c r="A19" s="10">
        <v>16</v>
      </c>
      <c r="B19" s="11" t="s">
        <v>27</v>
      </c>
      <c r="C19" s="12">
        <v>13</v>
      </c>
      <c r="D19" s="13">
        <v>19549991.58</v>
      </c>
      <c r="E19" s="14">
        <v>92.26285301012</v>
      </c>
      <c r="F19" s="14">
        <v>17.2185430463576</v>
      </c>
      <c r="G19" s="15">
        <v>2</v>
      </c>
      <c r="H19" s="16">
        <v>0</v>
      </c>
      <c r="I19" s="23">
        <v>7.2</v>
      </c>
      <c r="J19" s="24"/>
      <c r="K19" s="23">
        <f t="shared" si="0"/>
        <v>118.681396056478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5"/>
    </row>
    <row r="20" s="1" customFormat="1" ht="25" customHeight="1" spans="1:68">
      <c r="A20" s="10">
        <v>17</v>
      </c>
      <c r="B20" s="11" t="s">
        <v>28</v>
      </c>
      <c r="C20" s="12">
        <v>13</v>
      </c>
      <c r="D20" s="13">
        <v>18207440</v>
      </c>
      <c r="E20" s="14">
        <v>85.9269096631795</v>
      </c>
      <c r="F20" s="14">
        <v>17.2185430463576</v>
      </c>
      <c r="G20" s="15">
        <v>3</v>
      </c>
      <c r="H20" s="16">
        <v>2</v>
      </c>
      <c r="I20" s="23">
        <v>7</v>
      </c>
      <c r="J20" s="24"/>
      <c r="K20" s="23">
        <f t="shared" si="0"/>
        <v>115.145452709537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5"/>
    </row>
    <row r="21" s="1" customFormat="1" ht="25" customHeight="1" spans="1:68">
      <c r="A21" s="10">
        <v>18</v>
      </c>
      <c r="B21" s="11" t="s">
        <v>29</v>
      </c>
      <c r="C21" s="12">
        <v>14</v>
      </c>
      <c r="D21" s="13">
        <v>18627352.99</v>
      </c>
      <c r="E21" s="14">
        <v>87.9086174462685</v>
      </c>
      <c r="F21" s="14">
        <v>18.5430463576159</v>
      </c>
      <c r="G21" s="15">
        <v>2</v>
      </c>
      <c r="H21" s="16">
        <v>0</v>
      </c>
      <c r="I21" s="23">
        <v>4</v>
      </c>
      <c r="J21" s="24"/>
      <c r="K21" s="23">
        <f t="shared" si="0"/>
        <v>112.451663803884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5"/>
    </row>
    <row r="22" s="1" customFormat="1" ht="25" customHeight="1" spans="1:68">
      <c r="A22" s="10">
        <v>19</v>
      </c>
      <c r="B22" s="11" t="s">
        <v>30</v>
      </c>
      <c r="C22" s="12">
        <v>18</v>
      </c>
      <c r="D22" s="13">
        <v>15816952.06</v>
      </c>
      <c r="E22" s="14">
        <v>74.6454092835929</v>
      </c>
      <c r="F22" s="14">
        <v>23.841059602649</v>
      </c>
      <c r="G22" s="15">
        <v>2</v>
      </c>
      <c r="H22" s="16">
        <v>0</v>
      </c>
      <c r="I22" s="23">
        <v>3</v>
      </c>
      <c r="J22" s="24"/>
      <c r="K22" s="23">
        <f t="shared" si="0"/>
        <v>103.486468886242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5"/>
    </row>
    <row r="23" s="1" customFormat="1" ht="25" customHeight="1" spans="1:68">
      <c r="A23" s="10">
        <v>20</v>
      </c>
      <c r="B23" s="11" t="s">
        <v>31</v>
      </c>
      <c r="C23" s="12">
        <v>19</v>
      </c>
      <c r="D23" s="13">
        <v>11295731.02</v>
      </c>
      <c r="E23" s="14">
        <v>53.3082772171768</v>
      </c>
      <c r="F23" s="14">
        <v>25.1655629139073</v>
      </c>
      <c r="G23" s="15">
        <v>2.5</v>
      </c>
      <c r="H23" s="16">
        <v>2</v>
      </c>
      <c r="I23" s="23">
        <v>12.5</v>
      </c>
      <c r="J23" s="24"/>
      <c r="K23" s="23">
        <f t="shared" si="0"/>
        <v>95.4738401310841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5"/>
    </row>
    <row r="24" s="1" customFormat="1" ht="25" customHeight="1" spans="1:68">
      <c r="A24" s="10">
        <v>21</v>
      </c>
      <c r="B24" s="11" t="s">
        <v>32</v>
      </c>
      <c r="C24" s="12">
        <v>17</v>
      </c>
      <c r="D24" s="13">
        <v>13434428.86</v>
      </c>
      <c r="E24" s="14">
        <v>63.4014971368645</v>
      </c>
      <c r="F24" s="14">
        <v>22.5165562913907</v>
      </c>
      <c r="G24" s="15">
        <v>2</v>
      </c>
      <c r="H24" s="16">
        <v>0</v>
      </c>
      <c r="I24" s="23">
        <v>6</v>
      </c>
      <c r="J24" s="24"/>
      <c r="K24" s="23">
        <f t="shared" si="0"/>
        <v>93.9180534282552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5"/>
    </row>
    <row r="25" s="1" customFormat="1" ht="25" customHeight="1" spans="1:68">
      <c r="A25" s="10">
        <v>22</v>
      </c>
      <c r="B25" s="11" t="s">
        <v>33</v>
      </c>
      <c r="C25" s="12">
        <v>12</v>
      </c>
      <c r="D25" s="13">
        <v>11641537.77</v>
      </c>
      <c r="E25" s="14">
        <v>54.9402532318262</v>
      </c>
      <c r="F25" s="14">
        <v>15.8940397350993</v>
      </c>
      <c r="G25" s="15">
        <v>2.5</v>
      </c>
      <c r="H25" s="16">
        <v>4</v>
      </c>
      <c r="I25" s="23">
        <v>11.2</v>
      </c>
      <c r="J25" s="24"/>
      <c r="K25" s="23">
        <f t="shared" si="0"/>
        <v>88.5342929669255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5"/>
    </row>
    <row r="26" s="1" customFormat="1" ht="25" customHeight="1" spans="1:68">
      <c r="A26" s="10">
        <v>23</v>
      </c>
      <c r="B26" s="11" t="s">
        <v>34</v>
      </c>
      <c r="C26" s="12">
        <v>16</v>
      </c>
      <c r="D26" s="13">
        <v>12217060.68</v>
      </c>
      <c r="E26" s="14">
        <v>57.6563355089975</v>
      </c>
      <c r="F26" s="14">
        <v>21.1920529801325</v>
      </c>
      <c r="G26" s="15">
        <v>2</v>
      </c>
      <c r="H26" s="16">
        <v>0</v>
      </c>
      <c r="I26" s="23">
        <v>6</v>
      </c>
      <c r="J26" s="24"/>
      <c r="K26" s="23">
        <f t="shared" si="0"/>
        <v>86.84838848913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5"/>
    </row>
    <row r="27" s="1" customFormat="1" ht="25" customHeight="1" spans="1:68">
      <c r="A27" s="10">
        <v>24</v>
      </c>
      <c r="B27" s="11" t="s">
        <v>35</v>
      </c>
      <c r="C27" s="12">
        <v>13</v>
      </c>
      <c r="D27" s="13">
        <v>12954905.93</v>
      </c>
      <c r="E27" s="14">
        <v>61.1384704023245</v>
      </c>
      <c r="F27" s="14">
        <v>17.2185430463576</v>
      </c>
      <c r="G27" s="15">
        <v>2</v>
      </c>
      <c r="H27" s="16">
        <v>0</v>
      </c>
      <c r="I27" s="23">
        <v>6</v>
      </c>
      <c r="J27" s="24"/>
      <c r="K27" s="23">
        <f t="shared" si="0"/>
        <v>86.3570134486821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5"/>
    </row>
    <row r="28" s="1" customFormat="1" ht="25" customHeight="1" spans="1:68">
      <c r="A28" s="10">
        <v>25</v>
      </c>
      <c r="B28" s="11" t="s">
        <v>36</v>
      </c>
      <c r="C28" s="12">
        <v>13</v>
      </c>
      <c r="D28" s="13">
        <v>13548995.97</v>
      </c>
      <c r="E28" s="14">
        <v>63.9421770848056</v>
      </c>
      <c r="F28" s="14">
        <v>17.2185430463576</v>
      </c>
      <c r="G28" s="15">
        <v>0</v>
      </c>
      <c r="H28" s="16">
        <v>0</v>
      </c>
      <c r="I28" s="23">
        <v>4</v>
      </c>
      <c r="J28" s="24"/>
      <c r="K28" s="23">
        <f t="shared" si="0"/>
        <v>85.1607201311632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5"/>
    </row>
    <row r="29" s="1" customFormat="1" ht="25" customHeight="1" spans="1:68">
      <c r="A29" s="10">
        <v>26</v>
      </c>
      <c r="B29" s="11" t="s">
        <v>37</v>
      </c>
      <c r="C29" s="12">
        <v>11</v>
      </c>
      <c r="D29" s="13">
        <v>14694860.28</v>
      </c>
      <c r="E29" s="14">
        <v>69.3498883858799</v>
      </c>
      <c r="F29" s="14">
        <v>14.5695364238411</v>
      </c>
      <c r="G29" s="15">
        <v>0</v>
      </c>
      <c r="H29" s="16">
        <v>0</v>
      </c>
      <c r="I29" s="23">
        <v>1</v>
      </c>
      <c r="J29" s="24"/>
      <c r="K29" s="23">
        <f t="shared" si="0"/>
        <v>84.919424809721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5"/>
    </row>
    <row r="30" s="1" customFormat="1" ht="25" customHeight="1" spans="1:68">
      <c r="A30" s="10">
        <v>27</v>
      </c>
      <c r="B30" s="11" t="s">
        <v>38</v>
      </c>
      <c r="C30" s="12">
        <v>13</v>
      </c>
      <c r="D30" s="13">
        <v>12602277.71</v>
      </c>
      <c r="E30" s="14">
        <v>59.4743016227142</v>
      </c>
      <c r="F30" s="14">
        <v>17.2185430463576</v>
      </c>
      <c r="G30" s="15">
        <v>2</v>
      </c>
      <c r="H30" s="16">
        <v>0</v>
      </c>
      <c r="I30" s="23">
        <v>6</v>
      </c>
      <c r="J30" s="24"/>
      <c r="K30" s="23">
        <f t="shared" si="0"/>
        <v>84.6928446690718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5"/>
    </row>
    <row r="31" s="1" customFormat="1" ht="25" customHeight="1" spans="1:68">
      <c r="A31" s="10">
        <v>28</v>
      </c>
      <c r="B31" s="11" t="s">
        <v>39</v>
      </c>
      <c r="C31" s="12">
        <v>13</v>
      </c>
      <c r="D31" s="13">
        <v>13170833.52</v>
      </c>
      <c r="E31" s="14">
        <v>62.1575038589619</v>
      </c>
      <c r="F31" s="14">
        <v>17.2185430463576</v>
      </c>
      <c r="G31" s="15">
        <v>2</v>
      </c>
      <c r="H31" s="16">
        <v>0</v>
      </c>
      <c r="I31" s="23">
        <v>2</v>
      </c>
      <c r="J31" s="24"/>
      <c r="K31" s="23">
        <f t="shared" si="0"/>
        <v>83.3760469053195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5"/>
    </row>
    <row r="32" s="1" customFormat="1" ht="35" customHeight="1" spans="1:68">
      <c r="A32" s="10">
        <v>29</v>
      </c>
      <c r="B32" s="11" t="s">
        <v>40</v>
      </c>
      <c r="C32" s="12">
        <v>11</v>
      </c>
      <c r="D32" s="13">
        <v>14208142.14</v>
      </c>
      <c r="E32" s="14">
        <v>67.0529050841521</v>
      </c>
      <c r="F32" s="14">
        <v>14.5695364238411</v>
      </c>
      <c r="G32" s="15">
        <v>0</v>
      </c>
      <c r="H32" s="16">
        <v>0</v>
      </c>
      <c r="I32" s="23">
        <v>1</v>
      </c>
      <c r="J32" s="24"/>
      <c r="K32" s="23">
        <f t="shared" si="0"/>
        <v>82.6224415079932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5"/>
    </row>
    <row r="33" s="1" customFormat="1" ht="25" customHeight="1" spans="1:68">
      <c r="A33" s="10">
        <v>30</v>
      </c>
      <c r="B33" s="11" t="s">
        <v>41</v>
      </c>
      <c r="C33" s="12">
        <v>15</v>
      </c>
      <c r="D33" s="13">
        <v>12290030.85</v>
      </c>
      <c r="E33" s="14">
        <v>58.0007057887127</v>
      </c>
      <c r="F33" s="14">
        <v>19.8675496688742</v>
      </c>
      <c r="G33" s="15">
        <v>2</v>
      </c>
      <c r="H33" s="16">
        <v>0</v>
      </c>
      <c r="I33" s="23">
        <v>2</v>
      </c>
      <c r="J33" s="24"/>
      <c r="K33" s="23">
        <f t="shared" si="0"/>
        <v>81.8682554575869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5"/>
    </row>
    <row r="34" s="1" customFormat="1" ht="25" customHeight="1" spans="1:68">
      <c r="A34" s="10">
        <v>31</v>
      </c>
      <c r="B34" s="11" t="s">
        <v>42</v>
      </c>
      <c r="C34" s="12">
        <v>10</v>
      </c>
      <c r="D34" s="13">
        <v>12672297.37</v>
      </c>
      <c r="E34" s="14">
        <v>59.804747473392</v>
      </c>
      <c r="F34" s="14">
        <v>13.2450331125828</v>
      </c>
      <c r="G34" s="15">
        <v>2</v>
      </c>
      <c r="H34" s="16">
        <v>0</v>
      </c>
      <c r="I34" s="23">
        <v>5</v>
      </c>
      <c r="J34" s="24"/>
      <c r="K34" s="23">
        <f t="shared" si="0"/>
        <v>80.0497805859748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5"/>
    </row>
    <row r="35" s="1" customFormat="1" ht="25" customHeight="1" spans="1:68">
      <c r="A35" s="10">
        <v>32</v>
      </c>
      <c r="B35" s="11" t="s">
        <v>43</v>
      </c>
      <c r="C35" s="12">
        <v>16</v>
      </c>
      <c r="D35" s="13">
        <v>10050082.07</v>
      </c>
      <c r="E35" s="14">
        <v>47.429649315688</v>
      </c>
      <c r="F35" s="14">
        <v>21.1920529801325</v>
      </c>
      <c r="G35" s="15">
        <v>2</v>
      </c>
      <c r="H35" s="16">
        <v>0</v>
      </c>
      <c r="I35" s="23">
        <v>7.5</v>
      </c>
      <c r="J35" s="24"/>
      <c r="K35" s="23">
        <f t="shared" si="0"/>
        <v>78.1217022958205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5"/>
    </row>
    <row r="36" s="1" customFormat="1" ht="25" customHeight="1" spans="1:68">
      <c r="A36" s="10">
        <v>33</v>
      </c>
      <c r="B36" s="11" t="s">
        <v>44</v>
      </c>
      <c r="C36" s="12">
        <v>9</v>
      </c>
      <c r="D36" s="13">
        <v>12520110.64</v>
      </c>
      <c r="E36" s="14">
        <v>59.0865281410397</v>
      </c>
      <c r="F36" s="14">
        <v>11.9205298013245</v>
      </c>
      <c r="G36" s="15">
        <v>2</v>
      </c>
      <c r="H36" s="16">
        <v>0</v>
      </c>
      <c r="I36" s="23">
        <v>4</v>
      </c>
      <c r="J36" s="24"/>
      <c r="K36" s="23">
        <f t="shared" si="0"/>
        <v>77.0070579423642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5"/>
    </row>
    <row r="37" s="1" customFormat="1" ht="25" customHeight="1" spans="1:68">
      <c r="A37" s="10">
        <v>34</v>
      </c>
      <c r="B37" s="11" t="s">
        <v>45</v>
      </c>
      <c r="C37" s="12">
        <v>9</v>
      </c>
      <c r="D37" s="13">
        <v>12093145.4</v>
      </c>
      <c r="E37" s="14">
        <v>57.0715384661158</v>
      </c>
      <c r="F37" s="14">
        <v>11.9205298013245</v>
      </c>
      <c r="G37" s="15">
        <v>2</v>
      </c>
      <c r="H37" s="16">
        <v>0</v>
      </c>
      <c r="I37" s="23">
        <v>2.5</v>
      </c>
      <c r="J37" s="24"/>
      <c r="K37" s="23">
        <f t="shared" ref="K37:K53" si="1">E37+F37+G37+H37+I37+J37</f>
        <v>73.4920682674403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5"/>
    </row>
    <row r="38" s="1" customFormat="1" ht="25" customHeight="1" spans="1:68">
      <c r="A38" s="10">
        <v>35</v>
      </c>
      <c r="B38" s="11" t="s">
        <v>46</v>
      </c>
      <c r="C38" s="12">
        <v>10</v>
      </c>
      <c r="D38" s="13">
        <v>10844302.09</v>
      </c>
      <c r="E38" s="14">
        <v>51.1778353270783</v>
      </c>
      <c r="F38" s="14">
        <v>13.2450331125828</v>
      </c>
      <c r="G38" s="15">
        <v>2</v>
      </c>
      <c r="H38" s="16">
        <v>0</v>
      </c>
      <c r="I38" s="23">
        <v>2</v>
      </c>
      <c r="J38" s="24"/>
      <c r="K38" s="23">
        <f t="shared" si="1"/>
        <v>68.4228684396611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5"/>
    </row>
    <row r="39" s="1" customFormat="1" ht="25" customHeight="1" spans="1:68">
      <c r="A39" s="10">
        <v>36</v>
      </c>
      <c r="B39" s="11" t="s">
        <v>47</v>
      </c>
      <c r="C39" s="12">
        <v>16</v>
      </c>
      <c r="D39" s="13">
        <v>9360256.97</v>
      </c>
      <c r="E39" s="14">
        <v>44.1741373353605</v>
      </c>
      <c r="F39" s="14">
        <v>21.1920529801325</v>
      </c>
      <c r="G39" s="15">
        <v>2</v>
      </c>
      <c r="H39" s="16">
        <v>0</v>
      </c>
      <c r="I39" s="23">
        <v>1</v>
      </c>
      <c r="J39" s="24"/>
      <c r="K39" s="23">
        <f t="shared" si="1"/>
        <v>68.366190315493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5"/>
    </row>
    <row r="40" s="1" customFormat="1" ht="25" customHeight="1" spans="1:68">
      <c r="A40" s="10">
        <v>37</v>
      </c>
      <c r="B40" s="11" t="s">
        <v>48</v>
      </c>
      <c r="C40" s="12">
        <v>11</v>
      </c>
      <c r="D40" s="13">
        <v>10153633.37</v>
      </c>
      <c r="E40" s="14">
        <v>47.9183420259539</v>
      </c>
      <c r="F40" s="14">
        <v>14.5695364238411</v>
      </c>
      <c r="G40" s="15">
        <v>2</v>
      </c>
      <c r="H40" s="16">
        <v>0</v>
      </c>
      <c r="I40" s="23">
        <v>3</v>
      </c>
      <c r="J40" s="24"/>
      <c r="K40" s="23">
        <f t="shared" si="1"/>
        <v>67.487878449795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5"/>
    </row>
    <row r="41" s="1" customFormat="1" ht="25" customHeight="1" spans="1:68">
      <c r="A41" s="10">
        <v>38</v>
      </c>
      <c r="B41" s="11" t="s">
        <v>49</v>
      </c>
      <c r="C41" s="12">
        <v>10</v>
      </c>
      <c r="D41" s="13">
        <v>10404572.29</v>
      </c>
      <c r="E41" s="14">
        <v>49.1026054869246</v>
      </c>
      <c r="F41" s="14">
        <v>13.2450331125828</v>
      </c>
      <c r="G41" s="15">
        <v>2</v>
      </c>
      <c r="H41" s="16">
        <v>0</v>
      </c>
      <c r="I41" s="23">
        <v>3</v>
      </c>
      <c r="J41" s="24"/>
      <c r="K41" s="23">
        <f t="shared" si="1"/>
        <v>67.3476385995074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5"/>
    </row>
    <row r="42" s="1" customFormat="1" ht="25" customHeight="1" spans="1:68">
      <c r="A42" s="10">
        <v>39</v>
      </c>
      <c r="B42" s="11" t="s">
        <v>50</v>
      </c>
      <c r="C42" s="12">
        <v>11</v>
      </c>
      <c r="D42" s="13">
        <v>8181442.62</v>
      </c>
      <c r="E42" s="14">
        <v>38.6109239367658</v>
      </c>
      <c r="F42" s="14">
        <v>14.5695364238411</v>
      </c>
      <c r="G42" s="15">
        <v>3.5</v>
      </c>
      <c r="H42" s="16">
        <v>0</v>
      </c>
      <c r="I42" s="23">
        <v>5.7</v>
      </c>
      <c r="J42" s="24"/>
      <c r="K42" s="23">
        <f t="shared" si="1"/>
        <v>62.3804603606069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5"/>
    </row>
    <row r="43" s="1" customFormat="1" ht="35" customHeight="1" spans="1:68">
      <c r="A43" s="10">
        <v>40</v>
      </c>
      <c r="B43" s="11" t="s">
        <v>51</v>
      </c>
      <c r="C43" s="12">
        <v>6</v>
      </c>
      <c r="D43" s="13">
        <v>10215244.46</v>
      </c>
      <c r="E43" s="14">
        <v>48.2091050637385</v>
      </c>
      <c r="F43" s="14">
        <v>7.94701986754967</v>
      </c>
      <c r="G43" s="15">
        <v>2</v>
      </c>
      <c r="H43" s="16">
        <v>0</v>
      </c>
      <c r="I43" s="23">
        <v>4</v>
      </c>
      <c r="J43" s="24"/>
      <c r="K43" s="23">
        <f t="shared" si="1"/>
        <v>62.1561249312882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5"/>
    </row>
    <row r="44" s="1" customFormat="1" ht="31" customHeight="1" spans="1:68">
      <c r="A44" s="10">
        <v>41</v>
      </c>
      <c r="B44" s="11" t="s">
        <v>52</v>
      </c>
      <c r="C44" s="12">
        <v>11</v>
      </c>
      <c r="D44" s="13">
        <v>8169444.34</v>
      </c>
      <c r="E44" s="14">
        <v>38.5543000993854</v>
      </c>
      <c r="F44" s="14">
        <v>14.5695364238411</v>
      </c>
      <c r="G44" s="15">
        <v>3.5</v>
      </c>
      <c r="H44" s="16">
        <v>0</v>
      </c>
      <c r="I44" s="23">
        <v>2.5</v>
      </c>
      <c r="J44" s="24"/>
      <c r="K44" s="23">
        <f t="shared" si="1"/>
        <v>59.1238365232265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5"/>
    </row>
    <row r="45" s="1" customFormat="1" ht="35" customHeight="1" spans="1:68">
      <c r="A45" s="10">
        <v>42</v>
      </c>
      <c r="B45" s="11" t="s">
        <v>53</v>
      </c>
      <c r="C45" s="12">
        <v>13</v>
      </c>
      <c r="D45" s="13">
        <v>7778233.39</v>
      </c>
      <c r="E45" s="14">
        <v>36.7080467018788</v>
      </c>
      <c r="F45" s="14">
        <v>17.2185430463576</v>
      </c>
      <c r="G45" s="15">
        <v>2</v>
      </c>
      <c r="H45" s="16">
        <v>0</v>
      </c>
      <c r="I45" s="23">
        <v>3</v>
      </c>
      <c r="J45" s="24"/>
      <c r="K45" s="23">
        <f t="shared" si="1"/>
        <v>58.9265897482364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5"/>
    </row>
    <row r="46" s="1" customFormat="1" ht="25" customHeight="1" spans="1:68">
      <c r="A46" s="10">
        <v>43</v>
      </c>
      <c r="B46" s="11" t="s">
        <v>54</v>
      </c>
      <c r="C46" s="12">
        <v>10</v>
      </c>
      <c r="D46" s="13">
        <v>9619766.98</v>
      </c>
      <c r="E46" s="14">
        <v>45.3988505946633</v>
      </c>
      <c r="F46" s="14">
        <v>13.2450331125828</v>
      </c>
      <c r="G46" s="15">
        <v>0</v>
      </c>
      <c r="H46" s="16">
        <v>0</v>
      </c>
      <c r="I46" s="23">
        <v>0</v>
      </c>
      <c r="J46" s="24"/>
      <c r="K46" s="23">
        <f t="shared" si="1"/>
        <v>58.6438837072461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5"/>
    </row>
    <row r="47" s="1" customFormat="1" ht="25" customHeight="1" spans="1:68">
      <c r="A47" s="10">
        <v>44</v>
      </c>
      <c r="B47" s="11" t="s">
        <v>55</v>
      </c>
      <c r="C47" s="12">
        <v>12</v>
      </c>
      <c r="D47" s="13">
        <v>7992774.23</v>
      </c>
      <c r="E47" s="14">
        <v>37.7205356282596</v>
      </c>
      <c r="F47" s="14">
        <v>15.8940397350993</v>
      </c>
      <c r="G47" s="15">
        <v>3</v>
      </c>
      <c r="H47" s="16">
        <v>0</v>
      </c>
      <c r="I47" s="23">
        <v>0.7</v>
      </c>
      <c r="J47" s="24"/>
      <c r="K47" s="23">
        <f t="shared" si="1"/>
        <v>57.3145753633589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5"/>
    </row>
    <row r="48" s="1" customFormat="1" ht="25" customHeight="1" spans="1:68">
      <c r="A48" s="10">
        <v>45</v>
      </c>
      <c r="B48" s="11" t="s">
        <v>56</v>
      </c>
      <c r="C48" s="12">
        <v>12</v>
      </c>
      <c r="D48" s="13">
        <v>8676795.12</v>
      </c>
      <c r="E48" s="14">
        <v>40.9486556288065</v>
      </c>
      <c r="F48" s="14">
        <v>15.8940397350993</v>
      </c>
      <c r="G48" s="15">
        <v>0</v>
      </c>
      <c r="H48" s="16">
        <v>0</v>
      </c>
      <c r="I48" s="23">
        <v>1</v>
      </c>
      <c r="J48" s="24">
        <v>-0.8</v>
      </c>
      <c r="K48" s="23">
        <f t="shared" si="1"/>
        <v>57.0426953639058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5"/>
    </row>
    <row r="49" s="1" customFormat="1" ht="25" customHeight="1" spans="1:68">
      <c r="A49" s="10">
        <v>46</v>
      </c>
      <c r="B49" s="11" t="s">
        <v>57</v>
      </c>
      <c r="C49" s="12">
        <v>9</v>
      </c>
      <c r="D49" s="13">
        <v>9155578.1</v>
      </c>
      <c r="E49" s="14">
        <v>43.2081902954443</v>
      </c>
      <c r="F49" s="14">
        <v>11.9205298013245</v>
      </c>
      <c r="G49" s="15">
        <v>0</v>
      </c>
      <c r="H49" s="16">
        <v>0</v>
      </c>
      <c r="I49" s="23">
        <v>1</v>
      </c>
      <c r="J49" s="24"/>
      <c r="K49" s="23">
        <f t="shared" si="1"/>
        <v>56.1287200967688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5"/>
    </row>
    <row r="50" s="1" customFormat="1" ht="30" customHeight="1" spans="1:68">
      <c r="A50" s="10">
        <v>47</v>
      </c>
      <c r="B50" s="11" t="s">
        <v>58</v>
      </c>
      <c r="C50" s="12">
        <v>6</v>
      </c>
      <c r="D50" s="13">
        <v>8505731.12</v>
      </c>
      <c r="E50" s="14">
        <v>40.141348238277</v>
      </c>
      <c r="F50" s="14">
        <v>7.94701986754967</v>
      </c>
      <c r="G50" s="15">
        <v>2</v>
      </c>
      <c r="H50" s="16">
        <v>0</v>
      </c>
      <c r="I50" s="23">
        <v>5</v>
      </c>
      <c r="J50" s="24"/>
      <c r="K50" s="23">
        <f t="shared" si="1"/>
        <v>55.0883681058267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5"/>
    </row>
    <row r="51" s="1" customFormat="1" ht="25" customHeight="1" spans="1:68">
      <c r="A51" s="10">
        <v>48</v>
      </c>
      <c r="B51" s="11" t="s">
        <v>59</v>
      </c>
      <c r="C51" s="12">
        <v>10</v>
      </c>
      <c r="D51" s="13">
        <v>7062143.22</v>
      </c>
      <c r="E51" s="14">
        <v>33.3285812005079</v>
      </c>
      <c r="F51" s="14">
        <v>13.2450331125828</v>
      </c>
      <c r="G51" s="15">
        <v>2</v>
      </c>
      <c r="H51" s="16">
        <v>0</v>
      </c>
      <c r="I51" s="23">
        <v>2</v>
      </c>
      <c r="J51" s="24"/>
      <c r="K51" s="23">
        <f t="shared" si="1"/>
        <v>50.5736143130907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5"/>
    </row>
    <row r="52" s="1" customFormat="1" ht="25" customHeight="1" spans="1:68">
      <c r="A52" s="10">
        <v>49</v>
      </c>
      <c r="B52" s="11" t="s">
        <v>60</v>
      </c>
      <c r="C52" s="12">
        <v>6</v>
      </c>
      <c r="D52" s="13">
        <v>8744000.4</v>
      </c>
      <c r="E52" s="14">
        <v>41.2658194927791</v>
      </c>
      <c r="F52" s="14">
        <v>7.94701986754967</v>
      </c>
      <c r="G52" s="15">
        <v>0</v>
      </c>
      <c r="H52" s="16">
        <v>0</v>
      </c>
      <c r="I52" s="23">
        <v>1</v>
      </c>
      <c r="J52" s="24"/>
      <c r="K52" s="23">
        <f t="shared" si="1"/>
        <v>50.2128393603288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5"/>
    </row>
    <row r="53" s="1" customFormat="1" ht="25" customHeight="1" spans="1:68">
      <c r="A53" s="10">
        <v>50</v>
      </c>
      <c r="B53" s="11" t="s">
        <v>61</v>
      </c>
      <c r="C53" s="12">
        <v>12</v>
      </c>
      <c r="D53" s="13">
        <v>5743985.69</v>
      </c>
      <c r="E53" s="14">
        <v>27.1077614146319</v>
      </c>
      <c r="F53" s="14">
        <v>15.8940397350993</v>
      </c>
      <c r="G53" s="15">
        <v>2</v>
      </c>
      <c r="H53" s="16">
        <v>0</v>
      </c>
      <c r="I53" s="23">
        <v>5</v>
      </c>
      <c r="J53" s="24"/>
      <c r="K53" s="23">
        <f t="shared" si="1"/>
        <v>50.0018011497312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5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BOBO</cp:lastModifiedBy>
  <dcterms:created xsi:type="dcterms:W3CDTF">2023-05-12T11:15:00Z</dcterms:created>
  <dcterms:modified xsi:type="dcterms:W3CDTF">2024-08-21T08:50:11Z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BB533D6F592246A1B52F3F231DFF51F4_12</vt:lpwstr>
  </property>
</Properties>
</file>